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<sst xmlns="http://schemas.openxmlformats.org/spreadsheetml/2006/main" count="125" uniqueCount="70">
  <si>
    <t>工事費内訳書</t>
  </si>
  <si>
    <t>住　　　　所</t>
  </si>
  <si>
    <t>商号又は名称</t>
  </si>
  <si>
    <t>代 表 者 名</t>
  </si>
  <si>
    <t>工 事 名</t>
  </si>
  <si>
    <t>Ｒ３吉土　鳴門池田線　阿波・阿波南整理　歩道工事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</si>
  <si>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</si>
  <si>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</si>
  <si>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</si>
  <si>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</si>
  <si>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</si>
  <si>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</si>
  <si>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</si>
  <si>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</si>
  <si>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</si>
  <si>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</si>
  <si>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</si>
  <si>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</si>
  <si>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排水構造物工</t>
  </si>
  <si>
    <t>作業土工</t>
  </si>
  <si>
    <t>床掘り</t>
  </si>
  <si>
    <t>埋戻し</t>
  </si>
  <si>
    <t>土砂等運搬</t>
  </si>
  <si>
    <t>土砂処分費</t>
  </si>
  <si>
    <t>ｍ3</t>
  </si>
  <si>
    <t>場所打水路工</t>
  </si>
  <si>
    <t>現場水路工
　現場打ち蓋版</t>
  </si>
  <si>
    <t>m</t>
  </si>
  <si>
    <t>現場水路工
　開口部</t>
  </si>
  <si>
    <t>現場水路工
　共通工</t>
  </si>
  <si>
    <t>既設穴保護工
　縞鋼板設置工</t>
  </si>
  <si>
    <t>箇所</t>
  </si>
  <si>
    <t>構造物撤去工</t>
  </si>
  <si>
    <t>構造物取壊し工</t>
  </si>
  <si>
    <t>舗装版切断</t>
  </si>
  <si>
    <t>舗装版破砕</t>
  </si>
  <si>
    <t>m2</t>
  </si>
  <si>
    <t>汚泥処分費</t>
  </si>
  <si>
    <t>ｺﾝｸﾘｰﾄ取壊し運搬処理
　無筋構造物</t>
  </si>
  <si>
    <t>ｺﾝｸﾘｰﾄ取壊し運搬処理
　鉄筋構造物</t>
  </si>
  <si>
    <t>排水構造物撤去工</t>
  </si>
  <si>
    <t>蓋版撤去</t>
  </si>
  <si>
    <t>枚</t>
  </si>
  <si>
    <t>運搬処理工</t>
  </si>
  <si>
    <t>殻運搬</t>
  </si>
  <si>
    <t>殻処分</t>
  </si>
  <si>
    <t>仮設工</t>
  </si>
  <si>
    <t>交通管理工</t>
  </si>
  <si>
    <t>交通誘導警備員
　Ａ</t>
  </si>
  <si>
    <t>人日</t>
  </si>
  <si>
    <t>交通誘導警備員
　Ｂ</t>
  </si>
  <si>
    <t>舗装工</t>
  </si>
  <si>
    <t>ｱｽﾌｧﾙﾄ舗装工
　歩道舗装</t>
  </si>
  <si>
    <t>表層(歩道部)</t>
  </si>
  <si>
    <t>上層路盤(歩道部)</t>
  </si>
  <si>
    <t>コンクリート舗装工</t>
  </si>
  <si>
    <t>コンクリート舗装工
　田面進入路</t>
  </si>
  <si>
    <t>コンクリート舗装工
　擦り付け部</t>
  </si>
  <si>
    <t>縁石工</t>
  </si>
  <si>
    <t>歩車道境界ﾌﾞﾛｯｸ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</si>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</sst>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G11+G14+G25+G41+G45+G54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3.0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G15+G20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9.0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16</v>
      </c>
      <c r="F18" s="13" t="n">
        <v>12.0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62.0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16.0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32</v>
      </c>
      <c r="C25" s="11"/>
      <c r="D25" s="11"/>
      <c r="E25" s="12" t="s">
        <v>13</v>
      </c>
      <c r="F25" s="13" t="n">
        <v>1.0</v>
      </c>
      <c r="G25" s="15">
        <f>G26+G34+G36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G27+G28+G29+G30+G31+G32+G33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27</v>
      </c>
      <c r="F27" s="13" t="n">
        <v>110.0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27</v>
      </c>
      <c r="F28" s="13" t="n">
        <v>37.0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36.0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44.0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16</v>
      </c>
      <c r="F31" s="14" t="n">
        <v>0.002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16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16</v>
      </c>
      <c r="F33" s="13" t="n">
        <v>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156.0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16</v>
      </c>
      <c r="F37" s="13" t="n">
        <v>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16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16</v>
      </c>
      <c r="F39" s="13" t="n">
        <v>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16</v>
      </c>
      <c r="F40" s="13" t="n">
        <v>7.0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49</v>
      </c>
      <c r="F43" s="13" t="n">
        <v>20.0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49</v>
      </c>
      <c r="F44" s="13" t="n">
        <v>20.0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5">
        <f>G46+G51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G47+G48+G49+G50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36</v>
      </c>
      <c r="F47" s="13" t="n">
        <v>70.0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36</v>
      </c>
      <c r="F48" s="13" t="n">
        <v>70.0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36</v>
      </c>
      <c r="F49" s="13" t="n">
        <v>4.0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54</v>
      </c>
      <c r="E50" s="12" t="s">
        <v>36</v>
      </c>
      <c r="F50" s="13" t="n">
        <v>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55</v>
      </c>
      <c r="D51" s="11"/>
      <c r="E51" s="12" t="s">
        <v>13</v>
      </c>
      <c r="F51" s="13" t="n">
        <v>1.0</v>
      </c>
      <c r="G51" s="15">
        <f>G52+G53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56</v>
      </c>
      <c r="E52" s="12" t="s">
        <v>31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57</v>
      </c>
      <c r="E53" s="12" t="s">
        <v>31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58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58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59</v>
      </c>
      <c r="E56" s="12" t="s">
        <v>27</v>
      </c>
      <c r="F56" s="13" t="n">
        <v>156.0</v>
      </c>
      <c r="G56" s="16"/>
      <c r="I56" s="17" t="n">
        <v>47.0</v>
      </c>
      <c r="J56" s="18" t="n">
        <v>4.0</v>
      </c>
    </row>
    <row r="57" ht="42.0" customHeight="true">
      <c r="A57" s="10" t="s">
        <v>60</v>
      </c>
      <c r="B57" s="11"/>
      <c r="C57" s="11"/>
      <c r="D57" s="11"/>
      <c r="E57" s="12" t="s">
        <v>13</v>
      </c>
      <c r="F57" s="13" t="n">
        <v>1.0</v>
      </c>
      <c r="G57" s="15">
        <f>G11+G14+G25+G41+G45+G54</f>
      </c>
      <c r="I57" s="17" t="n">
        <v>48.0</v>
      </c>
      <c r="J57" s="18" t="n">
        <v>20.0</v>
      </c>
    </row>
    <row r="58" ht="42.0" customHeight="true">
      <c r="A58" s="10" t="s">
        <v>61</v>
      </c>
      <c r="B58" s="11"/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200.0</v>
      </c>
    </row>
    <row r="59" ht="42.0" customHeight="true">
      <c r="A59" s="10"/>
      <c r="B59" s="11" t="s">
        <v>62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63</v>
      </c>
      <c r="B60" s="11"/>
      <c r="C60" s="11"/>
      <c r="D60" s="11"/>
      <c r="E60" s="12" t="s">
        <v>13</v>
      </c>
      <c r="F60" s="13" t="n">
        <v>1.0</v>
      </c>
      <c r="G60" s="15">
        <f>G57+G58</f>
      </c>
      <c r="I60" s="17" t="n">
        <v>51.0</v>
      </c>
      <c r="J60" s="18"/>
    </row>
    <row r="61" ht="42.0" customHeight="true">
      <c r="A61" s="10"/>
      <c r="B61" s="11" t="s">
        <v>64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 t="n">
        <v>210.0</v>
      </c>
    </row>
    <row r="62" ht="42.0" customHeight="true">
      <c r="A62" s="10" t="s">
        <v>65</v>
      </c>
      <c r="B62" s="11"/>
      <c r="C62" s="11"/>
      <c r="D62" s="11"/>
      <c r="E62" s="12" t="s">
        <v>13</v>
      </c>
      <c r="F62" s="13" t="n">
        <v>1.0</v>
      </c>
      <c r="G62" s="15">
        <f>G57+G58+G61</f>
      </c>
      <c r="I62" s="17" t="n">
        <v>53.0</v>
      </c>
      <c r="J62" s="18"/>
    </row>
    <row r="63" ht="42.0" customHeight="true">
      <c r="A63" s="10"/>
      <c r="B63" s="11" t="s">
        <v>66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220.0</v>
      </c>
    </row>
    <row r="64" ht="42.0" customHeight="true">
      <c r="A64" s="10" t="s">
        <v>67</v>
      </c>
      <c r="B64" s="11"/>
      <c r="C64" s="11"/>
      <c r="D64" s="11"/>
      <c r="E64" s="12" t="s">
        <v>13</v>
      </c>
      <c r="F64" s="13" t="n">
        <v>1.0</v>
      </c>
      <c r="G64" s="15">
        <f>G62+G63</f>
      </c>
      <c r="I64" s="17" t="n">
        <v>55.0</v>
      </c>
      <c r="J64" s="18" t="n">
        <v>30.0</v>
      </c>
    </row>
    <row r="65" ht="42.0" customHeight="true">
      <c r="A65" s="19" t="s">
        <v>68</v>
      </c>
      <c r="B65" s="20"/>
      <c r="C65" s="20"/>
      <c r="D65" s="20"/>
      <c r="E65" s="21" t="s">
        <v>69</v>
      </c>
      <c r="F65" s="22" t="s">
        <v>69</v>
      </c>
      <c r="G65" s="24">
        <f>G64</f>
      </c>
      <c r="I65" s="26" t="n">
        <v>56.0</v>
      </c>
      <c r="J6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C20:D20"/>
    <mergeCell ref="D21"/>
    <mergeCell ref="D22"/>
    <mergeCell ref="D23"/>
    <mergeCell ref="D24"/>
    <mergeCell ref="B25:D25"/>
    <mergeCell ref="C26:D26"/>
    <mergeCell ref="D27"/>
    <mergeCell ref="D28"/>
    <mergeCell ref="D29"/>
    <mergeCell ref="D30"/>
    <mergeCell ref="D31"/>
    <mergeCell ref="D32"/>
    <mergeCell ref="D33"/>
    <mergeCell ref="C34:D34"/>
    <mergeCell ref="D35"/>
    <mergeCell ref="C36:D36"/>
    <mergeCell ref="D37"/>
    <mergeCell ref="D38"/>
    <mergeCell ref="D39"/>
    <mergeCell ref="D40"/>
    <mergeCell ref="B41:D41"/>
    <mergeCell ref="C42:D42"/>
    <mergeCell ref="D43"/>
    <mergeCell ref="D44"/>
    <mergeCell ref="B45:D45"/>
    <mergeCell ref="C46:D46"/>
    <mergeCell ref="D47"/>
    <mergeCell ref="D48"/>
    <mergeCell ref="D49"/>
    <mergeCell ref="D50"/>
    <mergeCell ref="C51:D51"/>
    <mergeCell ref="D52"/>
    <mergeCell ref="D53"/>
    <mergeCell ref="B54:D54"/>
    <mergeCell ref="C55:D55"/>
    <mergeCell ref="D56"/>
    <mergeCell ref="A57:D57"/>
    <mergeCell ref="A58:D58"/>
    <mergeCell ref="B59:D59"/>
    <mergeCell ref="A60:D60"/>
    <mergeCell ref="B61:D61"/>
    <mergeCell ref="A62:D62"/>
    <mergeCell ref="B63:D63"/>
    <mergeCell ref="A64:D64"/>
    <mergeCell ref="A65:D6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2021-06-10T23:40:30Z</dcterms:created>
  <dc:creator>Apache POI</dc:creator>
</cp:coreProperties>
</file>